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9EB6FC14-B3B8-4AB7-A257-BE8943EE183F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<sst xmlns="http://schemas.openxmlformats.org/spreadsheetml/2006/main" count="74" uniqueCount="50">
  <si>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</si>
  <si>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</si>
  <si>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</si>
  <si>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</si>
  <si>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</si>
  <si>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</si>
  <si>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</si>
  <si>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</si>
  <si>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</si>
  <si>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</si>
  <si>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</si>
  <si>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</si>
  <si>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</si>
  <si>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</si>
  <si>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</si>
  <si>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</si>
  <si>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</si>
  <si>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</si>
  <si>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</si>
  <si>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</si>
  <si>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</si>
  <si>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</si>
  <si>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</si>
  <si>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</si>
  <si>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</si>
  <si>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</si>
  <si>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</si>
  <si>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</si>
  <si>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</si>
  <si>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</si>
  <si>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</si>
  <si>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</si>
  <si>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</si>
  <si>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</si>
  <si>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</si>
  <si>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</si>
  <si>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</si>
  <si>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</si>
  <si>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</si>
  <si>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</si>
  <si>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</si>
  <si>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</si>
  <si>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</si>
  <si>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</si>
  <si>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DE ASISTENCIA SOCIAL PRIVADA DEL ESTADO DE CHIHUAHUA</t>
  </si>
  <si>
    <t>Lic. Consuelo Morales Duarte</t>
  </si>
  <si>
    <t>Titular de la Unidad Administrativa</t>
  </si>
  <si>
    <t>Lic. Amparo Rosa Gonzáalez de la Garza</t>
  </si>
  <si>
    <t>Titular de la Dirección General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</si>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</sst>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L26" sqref="L26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49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10040378.550000001</v>
      </c>
      <c r="D8" s="5">
        <f t="shared" ref="D8:E8" si="0">SUM(D9:D11)</f>
        <v>10004676.15</v>
      </c>
      <c r="E8" s="5">
        <f t="shared" si="0"/>
        <v>0</v>
      </c>
    </row>
    <row r="9" spans="2:5" x14ac:dyDescent="0.25">
      <c r="B9" s="28" t="s">
        <v>9</v>
      </c>
      <c r="C9" s="33"/>
      <c r="D9" s="33">
        <v>0</v>
      </c>
      <c r="E9" s="33">
        <v>0</v>
      </c>
    </row>
    <row r="10" spans="2:5" x14ac:dyDescent="0.25">
      <c r="B10" s="28" t="s">
        <v>10</v>
      </c>
      <c r="C10" s="33">
        <v>10040378.550000001</v>
      </c>
      <c r="D10" s="33">
        <v>10004676.15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0</v>
      </c>
      <c r="D12" s="5">
        <f>SUM(D13+D14)</f>
        <v>0</v>
      </c>
      <c r="E12" s="5">
        <f>SUM(E13+E14)</f>
        <v>0</v>
      </c>
    </row>
    <row r="13" spans="2:5" ht="24" x14ac:dyDescent="0.25">
      <c r="B13" s="28" t="s">
        <v>13</v>
      </c>
      <c r="C13" s="33">
        <v>0</v>
      </c>
      <c r="D13" s="33">
        <v>0</v>
      </c>
      <c r="E13" s="33">
        <v>0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10040378.550000001</v>
      </c>
      <c r="D18" s="5">
        <f t="shared" ref="D18:E18" si="2">D8-D12+D15</f>
        <v>10004676.15</v>
      </c>
      <c r="E18" s="5">
        <f t="shared" si="2"/>
        <v>0</v>
      </c>
    </row>
    <row r="19" spans="2:5" ht="24" x14ac:dyDescent="0.25">
      <c r="B19" s="27" t="s">
        <v>19</v>
      </c>
      <c r="C19" s="5">
        <f>C18-C11</f>
        <v>10040378.550000001</v>
      </c>
      <c r="D19" s="5">
        <f t="shared" ref="D19:E19" si="3">D18-D11</f>
        <v>10004676.15</v>
      </c>
      <c r="E19" s="5">
        <f t="shared" si="3"/>
        <v>0</v>
      </c>
    </row>
    <row r="20" spans="2:5" ht="24.75" thickBot="1" x14ac:dyDescent="0.3">
      <c r="B20" s="29" t="s">
        <v>20</v>
      </c>
      <c r="C20" s="7">
        <f>C19-C15</f>
        <v>10040378.550000001</v>
      </c>
      <c r="D20" s="7">
        <f t="shared" ref="D20:E20" si="4">D19-D15</f>
        <v>10004676.15</v>
      </c>
      <c r="E20" s="7">
        <f t="shared" si="4"/>
        <v>0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10040378.550000001</v>
      </c>
      <c r="D27" s="5">
        <f t="shared" ref="D27:E27" si="6">D20+D24</f>
        <v>10004676.15</v>
      </c>
      <c r="E27" s="5">
        <f t="shared" si="6"/>
        <v>0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0</v>
      </c>
      <c r="D45" s="22">
        <f t="shared" ref="D45:E45" si="10">D9</f>
        <v>0</v>
      </c>
      <c r="E45" s="22">
        <f t="shared" si="10"/>
        <v>0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0</v>
      </c>
      <c r="D49" s="22">
        <f t="shared" ref="D49:E49" si="14">D13</f>
        <v>0</v>
      </c>
      <c r="E49" s="22">
        <f t="shared" si="14"/>
        <v>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0</v>
      </c>
      <c r="E51" s="21">
        <f t="shared" si="16"/>
        <v>0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0</v>
      </c>
      <c r="E52" s="21">
        <f t="shared" si="17"/>
        <v>0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10040378.550000001</v>
      </c>
      <c r="D57" s="22">
        <f t="shared" ref="D57:E57" si="18">D10</f>
        <v>10004676.15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10040378.550000001</v>
      </c>
      <c r="D63" s="21">
        <f t="shared" ref="D63:E63" si="24">D57+D58-D61+D62</f>
        <v>10004676.15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10040378.550000001</v>
      </c>
      <c r="D64" s="32">
        <f t="shared" ref="D64:E64" si="25">D63-D58</f>
        <v>10004676.15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 t="s">
        <v>45</v>
      </c>
      <c r="C69" s="39"/>
      <c r="D69" s="39" t="s">
        <v>47</v>
      </c>
      <c r="E69" s="39"/>
    </row>
    <row r="70" spans="2:18" s="40" customFormat="1" x14ac:dyDescent="0.25">
      <c r="B70" s="38" t="s">
        <v>46</v>
      </c>
      <c r="C70" s="39"/>
      <c r="D70" s="39" t="s">
        <v>48</v>
      </c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3622047244094491" right="0.23622047244094491" top="0.94488188976377963" bottom="0.74803149606299213" header="0.31496062992125984" footer="0.31496062992125984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2025-02-05T19:18:38Z</cp:lastPrinted>
  <dcterms:created xsi:type="dcterms:W3CDTF">2020-01-08T20:37:56Z</dcterms:created>
  <dcterms:modified xsi:type="dcterms:W3CDTF">2025-02-05T19:18:46Z</dcterms:modified>
</cp:coreProperties>
</file>